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VMFS\Uff_Ragioneria$\DOCUMENTI RAGIONERIA\pubblicazioni trasparenza\compensi Segretari\"/>
    </mc:Choice>
  </mc:AlternateContent>
  <xr:revisionPtr revIDLastSave="0" documentId="13_ncr:1_{773424D8-2CEA-4CF8-9396-28F66456FEA3}" xr6:coauthVersionLast="47" xr6:coauthVersionMax="47" xr10:uidLastSave="{00000000-0000-0000-0000-000000000000}"/>
  <bookViews>
    <workbookView xWindow="-120" yWindow="-120" windowWidth="29040" windowHeight="15720" xr2:uid="{7A09C2C9-FF3A-4768-8DAA-F629F1F07BA1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J15" i="1" l="1"/>
  <c r="J17" i="1" s="1"/>
</calcChain>
</file>

<file path=xl/sharedStrings.xml><?xml version="1.0" encoding="utf-8"?>
<sst xmlns="http://schemas.openxmlformats.org/spreadsheetml/2006/main" count="19" uniqueCount="19">
  <si>
    <t>Compensi di qualsiasi natura connessi all'assunzione dell'incarico</t>
  </si>
  <si>
    <t>STIPENDIO TABELLARE</t>
  </si>
  <si>
    <t>VACANZA CONTRATTO</t>
  </si>
  <si>
    <t>TOTALE EMOLUMENTI</t>
  </si>
  <si>
    <t>SEGRETARIO COMUNALE</t>
  </si>
  <si>
    <t>TOTALE QUOTA A CARICO DEL COMUNE DI VILLANOVA MONDOVI'</t>
  </si>
  <si>
    <t>INDENNITA' DI CONVENZIONE</t>
  </si>
  <si>
    <t>RETRIBUZIONE DI POSIZIONE</t>
  </si>
  <si>
    <t xml:space="preserve">TOTALE  </t>
  </si>
  <si>
    <t>COMUNE DI VILLANOVA MONDOVI (CN)</t>
  </si>
  <si>
    <t xml:space="preserve">  COMPRENSIVA DI TREDICESIMA</t>
  </si>
  <si>
    <t>Dr.ssa STEFANIA CAVIGLIA</t>
  </si>
  <si>
    <t>POSIZIONE CCNL 2001 ART. 41 C. 5 (galleggiamento)</t>
  </si>
  <si>
    <t>CONVENZIONE DI SEGRETERIA CON IL COMUNE CAPOFILA DI MONDOVI'</t>
  </si>
  <si>
    <t>QUOTA A CARICO DEL COMUNE DI VILLANOVA MONDOVI'</t>
  </si>
  <si>
    <t>ARRETRATI CONTRATTUALI ANNO 2024</t>
  </si>
  <si>
    <t>ARRETRATI CONTRATTUALI ANNI 2019-2023</t>
  </si>
  <si>
    <t>PERIODO DAL 01-11-2025 AL 31-12-2025</t>
  </si>
  <si>
    <t>RETRIBUZIONE DI RISULTATO 2025 (NON ANCORA EROGATA - EROGABILE A SEGUITO APPROVAZIONE RELAZIONE SULLA PERFORMANCE)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</si>
</sst>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_-&quot;€&quot;\ * #,##0.00_-;\-&quot;€&quot;\ * #,##0.00_-;_-&quot;€&quot;\ * &quot;-&quot;??_-;_-@_-"/>
    <numFmt numFmtId="165" formatCode="_-* #,##0.00\ [$€-410]_-;\-* #,##0.00\ [$€-410]_-;_-* &quot;-&quot;??\ [$€-410]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rgb="FF333333"/>
      <name val="Tahoma"/>
      <family val="2"/>
    </font>
    <font>
      <sz val="11"/>
      <name val="Aptos Narrow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0"/>
      <name val="Aptos Narrow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0" fontId="0" fillId="0" borderId="0" xfId="0" applyNumberFormat="1"/>
    <xf numFmtId="8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10" fontId="0" fillId="0" borderId="7" xfId="0" applyNumberFormat="1" applyBorder="1"/>
    <xf numFmtId="8" fontId="0" fillId="0" borderId="7" xfId="0" applyNumberFormat="1" applyBorder="1"/>
    <xf numFmtId="0" fontId="0" fillId="0" borderId="8" xfId="0" applyBorder="1"/>
    <xf numFmtId="0" fontId="4" fillId="0" borderId="10" xfId="0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vertical="center"/>
    </xf>
    <xf numFmtId="165" fontId="8" fillId="0" borderId="16" xfId="0" applyNumberFormat="1" applyFont="1" applyBorder="1" applyAlignment="1">
      <alignment vertical="center"/>
    </xf>
    <xf numFmtId="165" fontId="9" fillId="0" borderId="17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4" fillId="0" borderId="0" xfId="0" applyFont="1"/>
    <xf numFmtId="10" fontId="4" fillId="0" borderId="0" xfId="0" applyNumberFormat="1" applyFont="1"/>
    <xf numFmtId="165" fontId="10" fillId="0" borderId="9" xfId="0" applyNumberFormat="1" applyFont="1" applyBorder="1" applyAlignment="1">
      <alignment vertical="center"/>
    </xf>
    <xf numFmtId="165" fontId="11" fillId="0" borderId="9" xfId="0" applyNumberFormat="1" applyFont="1" applyBorder="1" applyAlignment="1">
      <alignment horizontal="right" vertical="center"/>
    </xf>
    <xf numFmtId="0" fontId="4" fillId="0" borderId="9" xfId="0" applyFont="1" applyBorder="1"/>
    <xf numFmtId="8" fontId="4" fillId="0" borderId="9" xfId="0" applyNumberFormat="1" applyFont="1" applyBorder="1"/>
    <xf numFmtId="0" fontId="5" fillId="0" borderId="18" xfId="0" applyFont="1" applyBorder="1" applyAlignment="1">
      <alignment horizontal="center" vertical="center" wrapText="1"/>
    </xf>
    <xf numFmtId="165" fontId="8" fillId="0" borderId="20" xfId="0" applyNumberFormat="1" applyFont="1" applyBorder="1" applyAlignment="1">
      <alignment vertical="center"/>
    </xf>
    <xf numFmtId="165" fontId="10" fillId="0" borderId="19" xfId="0" applyNumberFormat="1" applyFont="1" applyBorder="1" applyAlignment="1">
      <alignment vertical="center"/>
    </xf>
    <xf numFmtId="0" fontId="4" fillId="0" borderId="19" xfId="0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Normale" xfId="0" builtinId="0"/>
    <cellStyle name="Valuta 2" xfId="1" xr:uid="{9DED9A3F-6D38-439D-AE67-AA88450468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A6BD5-CB78-4AAC-A12A-0533EC316480}">
  <sheetPr>
    <pageSetUpPr fitToPage="1"/>
  </sheetPr>
  <dimension ref="A1:T26"/>
  <sheetViews>
    <sheetView tabSelected="1" workbookViewId="0">
      <selection activeCell="I20" sqref="I20:I21"/>
    </sheetView>
  </sheetViews>
  <sheetFormatPr defaultRowHeight="15" x14ac:dyDescent="0.25"/>
  <cols>
    <col min="1" max="1" width="6.7109375" customWidth="1"/>
    <col min="2" max="2" width="26.28515625" customWidth="1"/>
    <col min="3" max="10" width="14.7109375" customWidth="1"/>
    <col min="11" max="11" width="6.7109375" customWidth="1"/>
  </cols>
  <sheetData>
    <row r="1" spans="1:20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8"/>
    </row>
    <row r="2" spans="1:20" ht="19.899999999999999" customHeight="1" x14ac:dyDescent="0.25">
      <c r="A2" s="9"/>
      <c r="B2" s="34" t="s">
        <v>9</v>
      </c>
      <c r="C2" s="36"/>
      <c r="D2" s="36"/>
      <c r="E2" s="36"/>
      <c r="F2" s="36"/>
      <c r="G2" s="36"/>
      <c r="H2" s="36"/>
      <c r="I2" s="36"/>
      <c r="J2" s="36"/>
      <c r="K2" s="10"/>
      <c r="L2" s="2"/>
      <c r="M2" s="2"/>
      <c r="N2" s="2"/>
      <c r="O2" s="2"/>
      <c r="P2" s="2"/>
      <c r="Q2" s="2"/>
      <c r="R2" s="2"/>
      <c r="S2" s="2"/>
      <c r="T2" s="2"/>
    </row>
    <row r="3" spans="1:20" ht="19.899999999999999" customHeight="1" x14ac:dyDescent="0.25">
      <c r="A3" s="9"/>
      <c r="B3" s="34" t="s">
        <v>0</v>
      </c>
      <c r="C3" s="35"/>
      <c r="D3" s="35"/>
      <c r="E3" s="35"/>
      <c r="F3" s="35"/>
      <c r="G3" s="35"/>
      <c r="H3" s="35"/>
      <c r="I3" s="35"/>
      <c r="J3" s="35"/>
      <c r="K3" s="10"/>
      <c r="L3" s="2"/>
      <c r="M3" s="2"/>
      <c r="N3" s="2"/>
      <c r="O3" s="2"/>
      <c r="P3" s="2"/>
      <c r="Q3" s="2"/>
      <c r="R3" s="2"/>
      <c r="S3" s="2"/>
      <c r="T3" s="2"/>
    </row>
    <row r="4" spans="1:20" ht="19.899999999999999" customHeight="1" x14ac:dyDescent="0.25">
      <c r="A4" s="9"/>
      <c r="B4" s="34" t="s">
        <v>4</v>
      </c>
      <c r="C4" s="35"/>
      <c r="D4" s="35"/>
      <c r="E4" s="35"/>
      <c r="F4" s="35"/>
      <c r="G4" s="35"/>
      <c r="H4" s="35"/>
      <c r="I4" s="35"/>
      <c r="J4" s="35"/>
      <c r="K4" s="10"/>
      <c r="L4" s="2"/>
      <c r="M4" s="2"/>
      <c r="N4" s="2"/>
      <c r="O4" s="2"/>
      <c r="P4" s="2"/>
      <c r="Q4" s="2"/>
      <c r="R4" s="2"/>
      <c r="S4" s="2"/>
      <c r="T4" s="2"/>
    </row>
    <row r="5" spans="1:20" ht="19.899999999999999" customHeight="1" x14ac:dyDescent="0.25">
      <c r="A5" s="9"/>
      <c r="B5" s="1"/>
      <c r="C5" s="2"/>
      <c r="D5" s="2"/>
      <c r="E5" s="2"/>
      <c r="F5" s="2"/>
      <c r="G5" s="2"/>
      <c r="H5" s="2"/>
      <c r="I5" s="2"/>
      <c r="J5" s="2"/>
      <c r="K5" s="10"/>
      <c r="L5" s="2"/>
      <c r="M5" s="2"/>
      <c r="N5" s="2"/>
      <c r="O5" s="2"/>
      <c r="P5" s="2"/>
      <c r="Q5" s="2"/>
      <c r="R5" s="2"/>
      <c r="S5" s="2"/>
      <c r="T5" s="2"/>
    </row>
    <row r="6" spans="1:20" ht="19.899999999999999" customHeight="1" x14ac:dyDescent="0.25">
      <c r="A6" s="9"/>
      <c r="B6" s="1"/>
      <c r="C6" s="2"/>
      <c r="D6" s="2"/>
      <c r="E6" s="2"/>
      <c r="F6" s="2"/>
      <c r="G6" s="2"/>
      <c r="H6" s="2"/>
      <c r="I6" s="2"/>
      <c r="J6" s="2"/>
      <c r="K6" s="10"/>
      <c r="L6" s="2"/>
      <c r="M6" s="2"/>
      <c r="N6" s="2"/>
      <c r="O6" s="2"/>
      <c r="P6" s="2"/>
      <c r="Q6" s="2"/>
      <c r="R6" s="2"/>
      <c r="S6" s="2"/>
      <c r="T6" s="2"/>
    </row>
    <row r="7" spans="1:20" ht="19.899999999999999" customHeight="1" x14ac:dyDescent="0.25">
      <c r="A7" s="9"/>
      <c r="B7" s="1"/>
      <c r="C7" s="2"/>
      <c r="D7" s="2"/>
      <c r="E7" s="2"/>
      <c r="F7" s="2"/>
      <c r="G7" s="2"/>
      <c r="H7" s="2"/>
      <c r="I7" s="2"/>
      <c r="J7" s="2"/>
      <c r="K7" s="10"/>
      <c r="L7" s="2"/>
      <c r="M7" s="2"/>
      <c r="N7" s="2"/>
      <c r="O7" s="2"/>
      <c r="P7" s="2"/>
      <c r="Q7" s="2"/>
      <c r="R7" s="2"/>
      <c r="S7" s="2"/>
      <c r="T7" s="2"/>
    </row>
    <row r="8" spans="1:20" ht="19.899999999999999" customHeight="1" x14ac:dyDescent="0.25">
      <c r="A8" s="9"/>
      <c r="B8" s="34" t="s">
        <v>11</v>
      </c>
      <c r="C8" s="35"/>
      <c r="D8" s="35"/>
      <c r="E8" s="35"/>
      <c r="F8" s="35"/>
      <c r="G8" s="35"/>
      <c r="H8" s="35"/>
      <c r="I8" s="35"/>
      <c r="J8" s="35"/>
      <c r="K8" s="10"/>
      <c r="L8" s="2"/>
      <c r="M8" s="2"/>
      <c r="N8" s="2"/>
      <c r="O8" s="2"/>
      <c r="P8" s="2"/>
      <c r="Q8" s="2"/>
      <c r="R8" s="2"/>
      <c r="S8" s="2"/>
      <c r="T8" s="2"/>
    </row>
    <row r="9" spans="1:20" ht="19.899999999999999" customHeight="1" x14ac:dyDescent="0.25">
      <c r="A9" s="9"/>
      <c r="B9" s="34" t="s">
        <v>17</v>
      </c>
      <c r="C9" s="35"/>
      <c r="D9" s="35"/>
      <c r="E9" s="35"/>
      <c r="F9" s="35"/>
      <c r="G9" s="35"/>
      <c r="H9" s="35"/>
      <c r="I9" s="35"/>
      <c r="J9" s="35"/>
      <c r="K9" s="10"/>
      <c r="L9" s="2"/>
      <c r="M9" s="2"/>
      <c r="N9" s="2"/>
      <c r="O9" s="2"/>
      <c r="P9" s="2"/>
      <c r="Q9" s="2"/>
      <c r="R9" s="2"/>
      <c r="S9" s="2"/>
      <c r="T9" s="2"/>
    </row>
    <row r="10" spans="1:20" ht="15" customHeight="1" x14ac:dyDescent="0.25">
      <c r="A10" s="9"/>
      <c r="K10" s="10"/>
      <c r="L10" s="2"/>
      <c r="M10" s="2"/>
      <c r="N10" s="2"/>
      <c r="O10" s="2"/>
      <c r="P10" s="2"/>
      <c r="Q10" s="2"/>
      <c r="R10" s="2"/>
      <c r="S10" s="2"/>
      <c r="T10" s="2"/>
    </row>
    <row r="11" spans="1:20" ht="15" customHeight="1" x14ac:dyDescent="0.25">
      <c r="A11" s="9"/>
      <c r="B11" s="24" t="s">
        <v>13</v>
      </c>
      <c r="C11" s="24"/>
      <c r="D11" s="24"/>
      <c r="E11" s="24"/>
      <c r="F11" s="24"/>
      <c r="G11" s="24"/>
      <c r="H11" s="24"/>
      <c r="I11" s="24"/>
      <c r="K11" s="10"/>
      <c r="L11" s="2"/>
      <c r="M11" s="2"/>
      <c r="N11" s="2"/>
      <c r="O11" s="2"/>
      <c r="P11" s="2"/>
      <c r="Q11" s="2"/>
      <c r="R11" s="2"/>
      <c r="S11" s="2"/>
      <c r="T11" s="2"/>
    </row>
    <row r="12" spans="1:20" ht="15" customHeight="1" x14ac:dyDescent="0.25">
      <c r="A12" s="9"/>
      <c r="B12" s="24" t="s">
        <v>14</v>
      </c>
      <c r="C12" s="24"/>
      <c r="D12" s="24"/>
      <c r="E12" s="24" t="s">
        <v>10</v>
      </c>
      <c r="F12" s="24"/>
      <c r="G12" s="25">
        <v>0.2777</v>
      </c>
      <c r="H12" s="25"/>
      <c r="I12" s="25"/>
      <c r="K12" s="10"/>
      <c r="L12" s="2"/>
      <c r="M12" s="2"/>
      <c r="N12" s="2"/>
      <c r="O12" s="2"/>
      <c r="P12" s="2"/>
      <c r="Q12" s="2"/>
      <c r="R12" s="2"/>
      <c r="S12" s="2"/>
      <c r="T12" s="2"/>
    </row>
    <row r="13" spans="1:20" ht="15" customHeight="1" thickBot="1" x14ac:dyDescent="0.3">
      <c r="A13" s="9"/>
      <c r="K13" s="10"/>
      <c r="L13" s="2"/>
      <c r="M13" s="2"/>
      <c r="N13" s="2"/>
      <c r="O13" s="2"/>
      <c r="P13" s="2"/>
      <c r="Q13" s="2"/>
      <c r="R13" s="2"/>
      <c r="S13" s="2"/>
      <c r="T13" s="2"/>
    </row>
    <row r="14" spans="1:20" ht="84.6" customHeight="1" x14ac:dyDescent="0.25">
      <c r="A14" s="9"/>
      <c r="B14" s="16"/>
      <c r="C14" s="17" t="s">
        <v>1</v>
      </c>
      <c r="D14" s="17" t="s">
        <v>2</v>
      </c>
      <c r="E14" s="17" t="s">
        <v>7</v>
      </c>
      <c r="F14" s="17" t="s">
        <v>12</v>
      </c>
      <c r="G14" s="17" t="s">
        <v>6</v>
      </c>
      <c r="H14" s="30" t="s">
        <v>15</v>
      </c>
      <c r="I14" s="30" t="s">
        <v>16</v>
      </c>
      <c r="J14" s="18" t="s">
        <v>3</v>
      </c>
      <c r="K14" s="10"/>
      <c r="L14" s="2"/>
      <c r="M14" s="2"/>
      <c r="N14" s="2"/>
      <c r="O14" s="2"/>
      <c r="P14" s="2"/>
      <c r="Q14" s="2"/>
      <c r="R14" s="2"/>
      <c r="S14" s="2"/>
      <c r="T14" s="2"/>
    </row>
    <row r="15" spans="1:20" ht="61.35" customHeight="1" x14ac:dyDescent="0.25">
      <c r="A15" s="9"/>
      <c r="B15" s="22" t="s">
        <v>5</v>
      </c>
      <c r="C15" s="26">
        <v>13056.29</v>
      </c>
      <c r="D15" s="26">
        <v>590.99</v>
      </c>
      <c r="E15" s="26">
        <v>7248.58</v>
      </c>
      <c r="F15" s="26">
        <v>769.85</v>
      </c>
      <c r="G15" s="26">
        <v>5268.69</v>
      </c>
      <c r="H15" s="32">
        <v>0</v>
      </c>
      <c r="I15" s="32">
        <v>0</v>
      </c>
      <c r="J15" s="19">
        <f>SUM(C15:G15)</f>
        <v>26934.399999999998</v>
      </c>
      <c r="K15" s="10"/>
      <c r="L15" s="2"/>
      <c r="M15" s="2"/>
      <c r="N15" s="2"/>
      <c r="O15" s="2"/>
      <c r="P15" s="2"/>
      <c r="Q15" s="2"/>
      <c r="R15" s="2"/>
      <c r="S15" s="2"/>
      <c r="T15" s="2"/>
    </row>
    <row r="16" spans="1:20" ht="90" x14ac:dyDescent="0.25">
      <c r="A16" s="9"/>
      <c r="B16" s="22" t="s">
        <v>18</v>
      </c>
      <c r="C16" s="27"/>
      <c r="D16" s="28"/>
      <c r="E16" s="29"/>
      <c r="F16" s="29"/>
      <c r="G16" s="28"/>
      <c r="H16" s="33"/>
      <c r="I16" s="33"/>
      <c r="J16" s="19">
        <v>0</v>
      </c>
      <c r="K16" s="10"/>
      <c r="L16" s="2"/>
      <c r="M16" s="2"/>
      <c r="N16" s="2"/>
      <c r="O16" s="2"/>
      <c r="P16" s="2"/>
      <c r="Q16" s="2"/>
      <c r="R16" s="2"/>
      <c r="S16" s="2"/>
      <c r="T16" s="2"/>
    </row>
    <row r="17" spans="1:20" ht="39.950000000000003" customHeight="1" thickBot="1" x14ac:dyDescent="0.3">
      <c r="A17" s="9"/>
      <c r="B17" s="23" t="s">
        <v>8</v>
      </c>
      <c r="C17" s="20">
        <f>C15</f>
        <v>13056.29</v>
      </c>
      <c r="D17" s="20">
        <f t="shared" ref="D17:G17" si="0">D15+D16</f>
        <v>590.99</v>
      </c>
      <c r="E17" s="20">
        <f t="shared" si="0"/>
        <v>7248.58</v>
      </c>
      <c r="F17" s="20">
        <f t="shared" si="0"/>
        <v>769.85</v>
      </c>
      <c r="G17" s="20">
        <f t="shared" si="0"/>
        <v>5268.69</v>
      </c>
      <c r="H17" s="31">
        <v>0</v>
      </c>
      <c r="I17" s="31">
        <v>0</v>
      </c>
      <c r="J17" s="21">
        <f>J15+J16</f>
        <v>26934.399999999998</v>
      </c>
      <c r="K17" s="10"/>
      <c r="L17" s="2"/>
      <c r="M17" s="2"/>
      <c r="N17" s="2"/>
      <c r="O17" s="2"/>
      <c r="P17" s="2"/>
      <c r="Q17" s="2"/>
      <c r="R17" s="2"/>
      <c r="S17" s="2"/>
      <c r="T17" s="2"/>
    </row>
    <row r="18" spans="1:20" ht="19.899999999999999" customHeight="1" x14ac:dyDescent="0.25">
      <c r="A18" s="9"/>
      <c r="B18" s="1"/>
      <c r="C18" s="2"/>
      <c r="D18" s="2"/>
      <c r="E18" s="2"/>
      <c r="F18" s="2"/>
      <c r="G18" s="2"/>
      <c r="H18" s="2"/>
      <c r="I18" s="2"/>
      <c r="J18" s="2"/>
      <c r="K18" s="10"/>
      <c r="L18" s="2"/>
      <c r="M18" s="2"/>
      <c r="N18" s="2"/>
      <c r="O18" s="2"/>
      <c r="P18" s="2"/>
      <c r="Q18" s="2"/>
      <c r="R18" s="2"/>
      <c r="S18" s="2"/>
      <c r="T18" s="2"/>
    </row>
    <row r="19" spans="1:20" ht="19.899999999999999" customHeight="1" x14ac:dyDescent="0.25">
      <c r="A19" s="9"/>
      <c r="B19" s="1"/>
      <c r="C19" s="2"/>
      <c r="D19" s="2"/>
      <c r="E19" s="2"/>
      <c r="F19" s="2"/>
      <c r="G19" s="2"/>
      <c r="H19" s="2"/>
      <c r="I19" s="2"/>
      <c r="J19" s="2"/>
      <c r="K19" s="10"/>
      <c r="L19" s="2"/>
      <c r="M19" s="2"/>
      <c r="N19" s="2"/>
      <c r="O19" s="2"/>
      <c r="P19" s="2"/>
      <c r="Q19" s="2"/>
      <c r="R19" s="2"/>
      <c r="S19" s="2"/>
      <c r="T19" s="2"/>
    </row>
    <row r="20" spans="1:20" ht="19.899999999999999" customHeight="1" x14ac:dyDescent="0.25">
      <c r="A20" s="9"/>
      <c r="B20" s="1"/>
      <c r="C20" s="2"/>
      <c r="D20" s="2"/>
      <c r="E20" s="2"/>
      <c r="F20" s="2"/>
      <c r="G20" s="2"/>
      <c r="H20" s="2"/>
      <c r="I20" s="2"/>
      <c r="J20" s="2"/>
      <c r="K20" s="10"/>
      <c r="L20" s="2"/>
      <c r="M20" s="2"/>
      <c r="N20" s="2"/>
      <c r="O20" s="2"/>
      <c r="P20" s="2"/>
      <c r="Q20" s="2"/>
      <c r="R20" s="2"/>
      <c r="S20" s="2"/>
      <c r="T20" s="2"/>
    </row>
    <row r="21" spans="1:20" ht="19.899999999999999" customHeight="1" x14ac:dyDescent="0.25">
      <c r="A21" s="9"/>
      <c r="B21" s="1"/>
      <c r="C21" s="2"/>
      <c r="D21" s="2"/>
      <c r="E21" s="2"/>
      <c r="F21" s="2"/>
      <c r="G21" s="2"/>
      <c r="H21" s="2"/>
      <c r="I21" s="2"/>
      <c r="J21" s="2"/>
      <c r="K21" s="10"/>
      <c r="L21" s="2"/>
      <c r="M21" s="2"/>
      <c r="N21" s="2"/>
      <c r="O21" s="2"/>
      <c r="P21" s="2"/>
      <c r="Q21" s="2"/>
      <c r="R21" s="2"/>
      <c r="S21" s="2"/>
      <c r="T21" s="2"/>
    </row>
    <row r="22" spans="1:20" ht="19.899999999999999" customHeight="1" x14ac:dyDescent="0.25">
      <c r="A22" s="9"/>
      <c r="B22" s="1"/>
      <c r="C22" s="2"/>
      <c r="D22" s="2"/>
      <c r="E22" s="2"/>
      <c r="F22" s="2"/>
      <c r="G22" s="2"/>
      <c r="H22" s="2"/>
      <c r="I22" s="2"/>
      <c r="J22" s="2"/>
      <c r="K22" s="10"/>
      <c r="L22" s="2"/>
      <c r="M22" s="2"/>
      <c r="N22" s="2"/>
      <c r="O22" s="2"/>
      <c r="P22" s="2"/>
      <c r="Q22" s="2"/>
      <c r="R22" s="2"/>
      <c r="S22" s="2"/>
      <c r="T22" s="2"/>
    </row>
    <row r="23" spans="1:20" ht="19.899999999999999" customHeight="1" x14ac:dyDescent="0.25">
      <c r="A23" s="9"/>
      <c r="B23" s="1"/>
      <c r="C23" s="2"/>
      <c r="D23" s="2"/>
      <c r="E23" s="2"/>
      <c r="F23" s="2"/>
      <c r="G23" s="2"/>
      <c r="H23" s="2"/>
      <c r="I23" s="2"/>
      <c r="J23" s="2"/>
      <c r="K23" s="10"/>
      <c r="L23" s="2"/>
      <c r="M23" s="2"/>
      <c r="N23" s="2"/>
      <c r="O23" s="2"/>
      <c r="P23" s="2"/>
      <c r="Q23" s="2"/>
      <c r="R23" s="2"/>
      <c r="S23" s="2"/>
      <c r="T23" s="2"/>
    </row>
    <row r="24" spans="1:20" ht="19.899999999999999" customHeight="1" x14ac:dyDescent="0.25">
      <c r="A24" s="9"/>
      <c r="B24" s="1"/>
      <c r="C24" s="2"/>
      <c r="D24" s="2"/>
      <c r="E24" s="2"/>
      <c r="F24" s="2"/>
      <c r="G24" s="2"/>
      <c r="H24" s="2"/>
      <c r="I24" s="2"/>
      <c r="J24" s="2"/>
      <c r="K24" s="10"/>
      <c r="L24" s="2"/>
      <c r="M24" s="2"/>
      <c r="N24" s="2"/>
      <c r="O24" s="2"/>
      <c r="P24" s="2"/>
      <c r="Q24" s="2"/>
      <c r="R24" s="2"/>
      <c r="S24" s="2"/>
      <c r="T24" s="2"/>
    </row>
    <row r="25" spans="1:20" ht="15.75" thickBot="1" x14ac:dyDescent="0.3">
      <c r="A25" s="11"/>
      <c r="B25" s="12"/>
      <c r="C25" s="13"/>
      <c r="D25" s="13"/>
      <c r="E25" s="14"/>
      <c r="F25" s="14"/>
      <c r="G25" s="12"/>
      <c r="H25" s="12"/>
      <c r="I25" s="12"/>
      <c r="J25" s="12"/>
      <c r="K25" s="15"/>
    </row>
    <row r="26" spans="1:20" x14ac:dyDescent="0.25">
      <c r="B26" s="5"/>
      <c r="C26" s="3"/>
      <c r="D26" s="3"/>
      <c r="E26" s="4"/>
      <c r="F26" s="4"/>
    </row>
  </sheetData>
  <mergeCells count="5">
    <mergeCell ref="B8:J8"/>
    <mergeCell ref="B9:J9"/>
    <mergeCell ref="B2:J2"/>
    <mergeCell ref="B3:J3"/>
    <mergeCell ref="B4:J4"/>
  </mergeCells>
  <pageMargins left="0.11811023622047245" right="0.11811023622047245" top="0.15748031496062992" bottom="0.15748031496062992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caviglia</dc:creator>
  <cp:lastModifiedBy>comune villanova mondovi</cp:lastModifiedBy>
  <cp:lastPrinted>2025-05-29T05:58:09Z</cp:lastPrinted>
  <dcterms:created xsi:type="dcterms:W3CDTF">2025-05-25T11:51:56Z</dcterms:created>
  <dcterms:modified xsi:type="dcterms:W3CDTF">2026-06-10T10:56:24Z</dcterms:modified>
</cp:coreProperties>
</file>